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rober48\Desktop\PCF Examples\"/>
    </mc:Choice>
  </mc:AlternateContent>
  <xr:revisionPtr revIDLastSave="0" documentId="8_{CDC106E4-D963-45B9-9ED4-660F99F9ECD0}" xr6:coauthVersionLast="45" xr6:coauthVersionMax="45" xr10:uidLastSave="{00000000-0000-0000-0000-000000000000}"/>
  <bookViews>
    <workbookView xWindow="-108" yWindow="-108" windowWidth="23256" windowHeight="12576" xr2:uid="{B66A8CB0-B64F-4CB3-BA9F-213A8A1CDFEA}"/>
  </bookViews>
  <sheets>
    <sheet name="Promotion" sheetId="1" r:id="rId1"/>
  </sheets>
  <externalReferences>
    <externalReference r:id="rId2"/>
  </externalReferences>
  <definedNames>
    <definedName name="_xlnm.Print_Area" localSheetId="0">Promotion!$A$1:$N$72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J29" i="1" s="1"/>
  <c r="J28" i="1"/>
  <c r="J42" i="1"/>
  <c r="J52" i="1"/>
  <c r="J53" i="1"/>
</calcChain>
</file>

<file path=xl/sharedStrings.xml><?xml version="1.0" encoding="utf-8"?>
<sst xmlns="http://schemas.openxmlformats.org/spreadsheetml/2006/main" count="147" uniqueCount="74">
  <si>
    <t>Initials</t>
  </si>
  <si>
    <t>Date</t>
  </si>
  <si>
    <t>Returned for Rework</t>
  </si>
  <si>
    <t>Denied</t>
  </si>
  <si>
    <t>Approved</t>
  </si>
  <si>
    <t>Strategic Hiring Committee</t>
  </si>
  <si>
    <t>Vice President</t>
  </si>
  <si>
    <t>Moira Less</t>
  </si>
  <si>
    <t>Dean/Unit Leader</t>
  </si>
  <si>
    <t>Chair/Requestor</t>
  </si>
  <si>
    <t>Lois Bidder</t>
  </si>
  <si>
    <t>Budget Officer</t>
  </si>
  <si>
    <t>Signature</t>
  </si>
  <si>
    <t>Printed Name</t>
  </si>
  <si>
    <t>Required College/Division Approvals</t>
  </si>
  <si>
    <t>This request for a promotion is part of the career ladder for academic advisors.  The employee has been steadily becoming more independent and is now performing the full scope of duties outlined in the job desription.  This employee is able to offer more comprehensive services for student in the college.  We will use funding from vacant position number 990123 to fund the increase.  Future budgets will reflect the new salary. The completed Salary Offer Worksheet (SOW) from the Compensation Department is attached.</t>
  </si>
  <si>
    <r>
      <rPr>
        <b/>
        <sz val="11"/>
        <color theme="1"/>
        <rFont val="Calibri"/>
        <family val="2"/>
        <scheme val="minor"/>
      </rPr>
      <t>Provide a brief rationale/justification limited to one paragraph per position; attach an organization chart before/after proposed changes; define the funding source (Index, Account, and Position Number); anticipated start-up package costs (if applicable); if this an internal promotion attach seperate process document.</t>
    </r>
    <r>
      <rPr>
        <b/>
        <sz val="11"/>
        <color rgb="FFFF0000"/>
        <rFont val="Calibri"/>
        <family val="2"/>
        <scheme val="minor"/>
      </rPr>
      <t xml:space="preserve"> </t>
    </r>
    <r>
      <rPr>
        <i/>
        <sz val="11"/>
        <color theme="1"/>
        <rFont val="Calibri"/>
        <family val="2"/>
        <scheme val="minor"/>
      </rPr>
      <t xml:space="preserve">Rationale prompts: Define need for position; Position purpose; Efficiency/savings; revenue potential; Professional body/accreditation standards; Legal compliance requirement.  </t>
    </r>
    <r>
      <rPr>
        <sz val="11"/>
        <color theme="1"/>
        <rFont val="Calibri"/>
        <family val="2"/>
        <scheme val="minor"/>
      </rPr>
      <t>(Insert rows when documenting multiple positions)</t>
    </r>
  </si>
  <si>
    <t>Position Rationale</t>
  </si>
  <si>
    <r>
      <t xml:space="preserve">Net </t>
    </r>
    <r>
      <rPr>
        <b/>
        <sz val="12"/>
        <color theme="1"/>
        <rFont val="Calibri"/>
        <family val="2"/>
        <scheme val="minor"/>
      </rPr>
      <t>Savings</t>
    </r>
    <r>
      <rPr>
        <sz val="12"/>
        <color theme="1"/>
        <rFont val="Calibri"/>
        <family val="2"/>
        <scheme val="minor"/>
      </rPr>
      <t xml:space="preserve"> or </t>
    </r>
    <r>
      <rPr>
        <b/>
        <sz val="12"/>
        <color rgb="FFFF0000"/>
        <rFont val="Calibri"/>
        <family val="2"/>
        <scheme val="minor"/>
      </rPr>
      <t>Expenditure</t>
    </r>
  </si>
  <si>
    <t>Total</t>
  </si>
  <si>
    <t>Request Type</t>
  </si>
  <si>
    <t>Account</t>
  </si>
  <si>
    <t>Index</t>
  </si>
  <si>
    <t>Proposed Salary</t>
  </si>
  <si>
    <t>FTE</t>
  </si>
  <si>
    <t>Role</t>
  </si>
  <si>
    <t>CBU</t>
  </si>
  <si>
    <t>Position Type</t>
  </si>
  <si>
    <t>Anticipated Start Date (include end date for short term/temp hire)</t>
  </si>
  <si>
    <t>Employee Name          (If Known)</t>
  </si>
  <si>
    <t>Proposed Title</t>
  </si>
  <si>
    <t>Position Number</t>
  </si>
  <si>
    <t>Position Request</t>
  </si>
  <si>
    <t>Funding Source</t>
  </si>
  <si>
    <t>Budgeted Salary</t>
  </si>
  <si>
    <t>Position Information</t>
  </si>
  <si>
    <t>Proposed New Position(s) Associated with Vacated Position(s)</t>
  </si>
  <si>
    <t>Salary at Separation</t>
  </si>
  <si>
    <t>End Date</t>
  </si>
  <si>
    <t>Original Position Title</t>
  </si>
  <si>
    <t>Original/Vacated Position(s)</t>
  </si>
  <si>
    <t>Filling a Vacated  and/or Repurposed, or New Position</t>
  </si>
  <si>
    <t>*Use blue section for NEW employee actions*</t>
  </si>
  <si>
    <t>F</t>
  </si>
  <si>
    <t>E</t>
  </si>
  <si>
    <t>D</t>
  </si>
  <si>
    <t>C</t>
  </si>
  <si>
    <t>B</t>
  </si>
  <si>
    <t>A</t>
  </si>
  <si>
    <t>Promotion</t>
  </si>
  <si>
    <t>Unclassified Staff</t>
  </si>
  <si>
    <t>N/A</t>
  </si>
  <si>
    <t>PT</t>
  </si>
  <si>
    <t>n/a</t>
  </si>
  <si>
    <t>Theresa Green</t>
  </si>
  <si>
    <t>Academic Advisor II - NE</t>
  </si>
  <si>
    <t>Proposed Position Adjustment</t>
  </si>
  <si>
    <t>Academic Advisor I - NE</t>
  </si>
  <si>
    <t>Original Salary</t>
  </si>
  <si>
    <t xml:space="preserve">Original Position(s) </t>
  </si>
  <si>
    <t>Proposed Promotion, Salary Adjustment, Temp Assignment, Supplement</t>
  </si>
  <si>
    <t>*Use gold section for CURRENT employee actions*</t>
  </si>
  <si>
    <t>University College</t>
  </si>
  <si>
    <t>College or Unit Name</t>
  </si>
  <si>
    <t>Kay Oss</t>
  </si>
  <si>
    <t>Print Name</t>
  </si>
  <si>
    <t>Academic Affairs</t>
  </si>
  <si>
    <t>Division</t>
  </si>
  <si>
    <t>Form Prepared By:</t>
  </si>
  <si>
    <t>Kent</t>
  </si>
  <si>
    <t>Campus</t>
  </si>
  <si>
    <t>Requesting Unit Information</t>
  </si>
  <si>
    <t xml:space="preserve">Position Control Request Form </t>
  </si>
  <si>
    <t>V11.12.21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</si>
</sst>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Brush Script MT"/>
      <family val="4"/>
    </font>
    <font>
      <b/>
      <sz val="11"/>
      <color rgb="FFFF0000"/>
      <name val="Calibri"/>
      <family val="2"/>
      <scheme val="minor"/>
    </font>
    <font>
      <i/>
      <sz val="11"/>
      <color theme="1"/>
      <name val="Calibri"/>
      <family val="2"/>
      <scheme val="minor"/>
    </font>
    <font>
      <b/>
      <sz val="14"/>
      <color theme="1"/>
      <name val="Calibri"/>
      <family val="2"/>
      <scheme val="minor"/>
    </font>
    <font>
      <b/>
      <sz val="12"/>
      <color rgb="FFFF0000"/>
      <name val="Calibri"/>
      <family val="2"/>
      <scheme val="minor"/>
    </font>
    <font>
      <b/>
      <sz val="12"/>
      <color theme="0"/>
      <name val="Calibri"/>
      <family val="2"/>
      <scheme val="minor"/>
    </font>
    <font>
      <b/>
      <sz val="18"/>
      <color theme="1"/>
      <name val="Calibri"/>
      <family val="2"/>
      <scheme val="minor"/>
    </font>
    <font>
      <sz val="11"/>
      <color rgb="FF00206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CDFFFF"/>
        <bgColor indexed="64"/>
      </patternFill>
    </fill>
    <fill>
      <patternFill patternType="solid">
        <fgColor theme="8" tint="-0.249977111117893"/>
        <bgColor indexed="64"/>
      </patternFill>
    </fill>
    <fill>
      <patternFill patternType="solid">
        <fgColor rgb="FFEAEEDE"/>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99">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1" xfId="0" applyBorder="1"/>
    <xf numFmtId="0" fontId="0" fillId="0" borderId="1" xfId="0" applyBorder="1" applyAlignment="1">
      <alignment wrapText="1"/>
    </xf>
    <xf numFmtId="0" fontId="0" fillId="0" borderId="2" xfId="0" applyBorder="1"/>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horizontal="center" wrapText="1"/>
    </xf>
    <xf numFmtId="0" fontId="0" fillId="0" borderId="6" xfId="0" applyBorder="1"/>
    <xf numFmtId="0" fontId="0" fillId="0" borderId="7" xfId="0" applyBorder="1"/>
    <xf numFmtId="0" fontId="0" fillId="0" borderId="7" xfId="0" applyBorder="1" applyAlignment="1">
      <alignment wrapText="1"/>
    </xf>
    <xf numFmtId="14" fontId="3" fillId="0" borderId="8" xfId="0" applyNumberFormat="1" applyFont="1" applyBorder="1" applyAlignment="1">
      <alignment horizontal="center" wrapText="1"/>
    </xf>
    <xf numFmtId="14" fontId="3" fillId="0" borderId="9" xfId="0" applyNumberFormat="1" applyFont="1" applyBorder="1" applyAlignment="1">
      <alignment horizontal="center" wrapText="1"/>
    </xf>
    <xf numFmtId="14" fontId="3" fillId="0" borderId="9" xfId="0" applyNumberFormat="1"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wrapText="1"/>
    </xf>
    <xf numFmtId="0" fontId="0" fillId="0" borderId="11" xfId="0" applyBorder="1"/>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3" xfId="0" applyFont="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5" fillId="0" borderId="7"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14" fontId="0" fillId="3" borderId="15" xfId="0" applyNumberFormat="1" applyFill="1" applyBorder="1" applyAlignment="1">
      <alignment horizontal="center" wrapText="1"/>
    </xf>
    <xf numFmtId="14" fontId="0" fillId="3" borderId="16" xfId="0" applyNumberFormat="1" applyFill="1" applyBorder="1" applyAlignment="1">
      <alignment horizontal="center" wrapText="1"/>
    </xf>
    <xf numFmtId="0" fontId="0" fillId="3" borderId="4" xfId="0" applyFill="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14" fontId="0" fillId="3" borderId="17" xfId="0" applyNumberFormat="1" applyFill="1" applyBorder="1" applyAlignment="1">
      <alignment horizontal="center" wrapText="1"/>
    </xf>
    <xf numFmtId="14" fontId="0" fillId="3" borderId="18" xfId="0" applyNumberFormat="1" applyFill="1" applyBorder="1" applyAlignment="1">
      <alignment horizontal="center" wrapText="1"/>
    </xf>
    <xf numFmtId="0" fontId="6" fillId="3" borderId="9" xfId="0" applyFont="1" applyFill="1" applyBorder="1" applyAlignment="1">
      <alignment horizont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0" fillId="3" borderId="19" xfId="0" applyNumberFormat="1" applyFill="1" applyBorder="1" applyAlignment="1">
      <alignment horizontal="center" wrapText="1"/>
    </xf>
    <xf numFmtId="14" fontId="0" fillId="3" borderId="20" xfId="0" applyNumberFormat="1" applyFill="1" applyBorder="1" applyAlignment="1">
      <alignment horizontal="center" wrapText="1"/>
    </xf>
    <xf numFmtId="0" fontId="6" fillId="3"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3" borderId="7"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4" borderId="7" xfId="0" applyFill="1" applyBorder="1"/>
    <xf numFmtId="0" fontId="0" fillId="4" borderId="0" xfId="0" applyFill="1" applyAlignment="1">
      <alignment horizontal="center"/>
    </xf>
    <xf numFmtId="8" fontId="4" fillId="4" borderId="0" xfId="0" applyNumberFormat="1" applyFont="1" applyFill="1" applyAlignment="1">
      <alignment wrapText="1"/>
    </xf>
    <xf numFmtId="0" fontId="3" fillId="4" borderId="0" xfId="0" applyFont="1" applyFill="1" applyAlignment="1">
      <alignment horizontal="right" wrapText="1"/>
    </xf>
    <xf numFmtId="0" fontId="3" fillId="4" borderId="0" xfId="0" applyFont="1" applyFill="1" applyAlignment="1">
      <alignment horizontal="center" wrapText="1"/>
    </xf>
    <xf numFmtId="0" fontId="0" fillId="4" borderId="11" xfId="0"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8" fontId="4" fillId="0" borderId="31" xfId="0" applyNumberFormat="1" applyFont="1" applyBorder="1" applyAlignment="1">
      <alignment wrapText="1"/>
    </xf>
    <xf numFmtId="0" fontId="3" fillId="0" borderId="30" xfId="0" applyFont="1" applyBorder="1" applyAlignment="1">
      <alignment horizontal="right" wrapText="1"/>
    </xf>
    <xf numFmtId="0" fontId="3" fillId="0" borderId="31" xfId="0" applyFont="1" applyBorder="1" applyAlignment="1">
      <alignment horizontal="right" wrapText="1"/>
    </xf>
    <xf numFmtId="0" fontId="3" fillId="0" borderId="32" xfId="0" applyFont="1" applyBorder="1" applyAlignment="1">
      <alignment horizontal="right" wrapText="1"/>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44" fontId="2" fillId="0" borderId="31" xfId="0" applyNumberFormat="1" applyFont="1" applyBorder="1" applyAlignment="1">
      <alignment wrapText="1"/>
    </xf>
    <xf numFmtId="0" fontId="2" fillId="0" borderId="30" xfId="0" applyFont="1" applyBorder="1" applyAlignment="1">
      <alignment horizontal="right" wrapText="1"/>
    </xf>
    <xf numFmtId="0" fontId="2" fillId="0" borderId="31" xfId="0" applyFont="1" applyBorder="1" applyAlignment="1">
      <alignment horizontal="right" wrapText="1"/>
    </xf>
    <xf numFmtId="0" fontId="2" fillId="0" borderId="32" xfId="0" applyFont="1" applyBorder="1" applyAlignment="1">
      <alignment horizontal="right" wrapText="1"/>
    </xf>
    <xf numFmtId="0" fontId="1" fillId="4" borderId="36" xfId="0" applyFont="1" applyFill="1" applyBorder="1" applyAlignment="1">
      <alignment horizontal="center"/>
    </xf>
    <xf numFmtId="0" fontId="0" fillId="3" borderId="37" xfId="0" applyFill="1" applyBorder="1" applyAlignment="1">
      <alignment wrapText="1"/>
    </xf>
    <xf numFmtId="1" fontId="0" fillId="3" borderId="38" xfId="0" applyNumberFormat="1" applyFill="1" applyBorder="1" applyAlignment="1">
      <alignment horizontal="center" wrapText="1"/>
    </xf>
    <xf numFmtId="1" fontId="0" fillId="3" borderId="39" xfId="0" applyNumberFormat="1" applyFill="1" applyBorder="1" applyAlignment="1">
      <alignment horizontal="center" wrapText="1"/>
    </xf>
    <xf numFmtId="44" fontId="0" fillId="3" borderId="39" xfId="0" applyNumberFormat="1" applyFill="1" applyBorder="1" applyAlignment="1">
      <alignment wrapText="1"/>
    </xf>
    <xf numFmtId="2" fontId="0" fillId="3" borderId="39" xfId="0" applyNumberFormat="1" applyFill="1" applyBorder="1" applyAlignment="1">
      <alignment wrapText="1"/>
    </xf>
    <xf numFmtId="0" fontId="0" fillId="3" borderId="39" xfId="0" applyFill="1" applyBorder="1" applyAlignment="1">
      <alignment wrapText="1"/>
    </xf>
    <xf numFmtId="14" fontId="0" fillId="3" borderId="39" xfId="0" applyNumberFormat="1" applyFill="1" applyBorder="1" applyAlignment="1">
      <alignment horizontal="center" wrapText="1"/>
    </xf>
    <xf numFmtId="0" fontId="0" fillId="3" borderId="40" xfId="0" applyFill="1" applyBorder="1" applyAlignment="1">
      <alignment horizontal="center" wrapText="1"/>
    </xf>
    <xf numFmtId="0" fontId="1" fillId="4" borderId="11" xfId="0" applyFont="1" applyFill="1" applyBorder="1" applyAlignment="1">
      <alignment horizontal="center"/>
    </xf>
    <xf numFmtId="0" fontId="0" fillId="3" borderId="8" xfId="0" applyFill="1" applyBorder="1" applyAlignment="1">
      <alignment wrapText="1"/>
    </xf>
    <xf numFmtId="1" fontId="0" fillId="3" borderId="18" xfId="0" applyNumberFormat="1" applyFill="1" applyBorder="1" applyAlignment="1">
      <alignment horizontal="center" wrapText="1"/>
    </xf>
    <xf numFmtId="1" fontId="0" fillId="3" borderId="9" xfId="0" applyNumberFormat="1" applyFill="1" applyBorder="1" applyAlignment="1">
      <alignment horizontal="center" wrapText="1"/>
    </xf>
    <xf numFmtId="44" fontId="0" fillId="3" borderId="9" xfId="0" applyNumberFormat="1" applyFill="1" applyBorder="1" applyAlignment="1">
      <alignment wrapText="1"/>
    </xf>
    <xf numFmtId="2" fontId="0" fillId="3" borderId="9" xfId="0" applyNumberFormat="1" applyFill="1" applyBorder="1" applyAlignment="1">
      <alignment wrapText="1"/>
    </xf>
    <xf numFmtId="0" fontId="0" fillId="3" borderId="9" xfId="0" applyFill="1" applyBorder="1" applyAlignment="1">
      <alignment wrapText="1"/>
    </xf>
    <xf numFmtId="14" fontId="0" fillId="3" borderId="9" xfId="0" applyNumberFormat="1" applyFill="1" applyBorder="1" applyAlignment="1">
      <alignment horizontal="center" wrapText="1"/>
    </xf>
    <xf numFmtId="0" fontId="0" fillId="3" borderId="10" xfId="0" applyFill="1" applyBorder="1" applyAlignment="1">
      <alignment horizont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4" borderId="7" xfId="0" applyFill="1" applyBorder="1" applyAlignment="1">
      <alignment horizontal="center" wrapText="1"/>
    </xf>
    <xf numFmtId="0" fontId="2" fillId="5" borderId="8" xfId="0" applyFont="1" applyFill="1" applyBorder="1" applyAlignment="1">
      <alignment horizontal="center" wrapText="1"/>
    </xf>
    <xf numFmtId="0" fontId="2" fillId="6" borderId="41" xfId="0" applyFont="1" applyFill="1" applyBorder="1" applyAlignment="1">
      <alignment horizontal="center"/>
    </xf>
    <xf numFmtId="0" fontId="2" fillId="6" borderId="18" xfId="0" applyFont="1" applyFill="1" applyBorder="1" applyAlignment="1">
      <alignment horizontal="center"/>
    </xf>
    <xf numFmtId="0" fontId="2" fillId="7" borderId="9" xfId="0" applyFont="1" applyFill="1" applyBorder="1" applyAlignment="1">
      <alignment horizontal="center"/>
    </xf>
    <xf numFmtId="0" fontId="2" fillId="8" borderId="41" xfId="0" applyFont="1" applyFill="1" applyBorder="1" applyAlignment="1">
      <alignment horizontal="center"/>
    </xf>
    <xf numFmtId="0" fontId="2" fillId="8" borderId="42" xfId="0" applyFont="1" applyFill="1" applyBorder="1" applyAlignment="1">
      <alignment horizontal="center"/>
    </xf>
    <xf numFmtId="0" fontId="2" fillId="8" borderId="43" xfId="0" applyFont="1" applyFill="1" applyBorder="1" applyAlignment="1">
      <alignment horizontal="center"/>
    </xf>
    <xf numFmtId="0" fontId="0" fillId="4" borderId="11" xfId="0" applyFill="1" applyBorder="1" applyAlignment="1">
      <alignment horizontal="center" wrapText="1"/>
    </xf>
    <xf numFmtId="0" fontId="0" fillId="4" borderId="7" xfId="0" applyFill="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0" fillId="4" borderId="11" xfId="0" applyFill="1" applyBorder="1" applyAlignment="1">
      <alignment horizontal="center"/>
    </xf>
    <xf numFmtId="0" fontId="0" fillId="2" borderId="30" xfId="0" applyFill="1" applyBorder="1" applyAlignment="1">
      <alignment horizontal="center"/>
    </xf>
    <xf numFmtId="0" fontId="0" fillId="2" borderId="47" xfId="0" applyFill="1" applyBorder="1" applyAlignment="1">
      <alignment horizontal="center"/>
    </xf>
    <xf numFmtId="44" fontId="2" fillId="0" borderId="25" xfId="0" applyNumberFormat="1" applyFont="1" applyBorder="1" applyAlignment="1">
      <alignment wrapText="1"/>
    </xf>
    <xf numFmtId="1" fontId="0" fillId="3" borderId="37" xfId="0" applyNumberFormat="1" applyFill="1" applyBorder="1" applyAlignment="1">
      <alignment horizontal="center" wrapText="1"/>
    </xf>
    <xf numFmtId="1" fontId="0" fillId="3" borderId="8" xfId="0" applyNumberForma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2" fillId="6" borderId="44" xfId="0" applyFont="1" applyFill="1" applyBorder="1" applyAlignment="1">
      <alignment horizontal="center"/>
    </xf>
    <xf numFmtId="0" fontId="2" fillId="6" borderId="48" xfId="0" applyFont="1" applyFill="1" applyBorder="1" applyAlignment="1">
      <alignment horizontal="center"/>
    </xf>
    <xf numFmtId="0" fontId="2" fillId="8" borderId="49" xfId="0" applyFont="1" applyFill="1" applyBorder="1" applyAlignment="1">
      <alignment horizontal="center"/>
    </xf>
    <xf numFmtId="0" fontId="2" fillId="8" borderId="45" xfId="0" applyFont="1" applyFill="1" applyBorder="1" applyAlignment="1">
      <alignment horizontal="center"/>
    </xf>
    <xf numFmtId="0" fontId="2" fillId="8" borderId="46" xfId="0" applyFont="1" applyFill="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11" fillId="4" borderId="31" xfId="0" applyFont="1" applyFill="1" applyBorder="1" applyAlignment="1">
      <alignment horizontal="center" vertical="center" wrapText="1"/>
    </xf>
    <xf numFmtId="0" fontId="0" fillId="9" borderId="1" xfId="0" applyFill="1" applyBorder="1"/>
    <xf numFmtId="0" fontId="0" fillId="9" borderId="2" xfId="0" applyFill="1" applyBorder="1" applyAlignment="1">
      <alignment horizontal="center"/>
    </xf>
    <xf numFmtId="0" fontId="0" fillId="9" borderId="31" xfId="0" applyFill="1" applyBorder="1" applyAlignment="1">
      <alignment horizontal="center"/>
    </xf>
    <xf numFmtId="44" fontId="2" fillId="9" borderId="2" xfId="0" applyNumberFormat="1" applyFont="1" applyFill="1" applyBorder="1" applyAlignment="1">
      <alignment wrapText="1"/>
    </xf>
    <xf numFmtId="0" fontId="4" fillId="9" borderId="2" xfId="0" applyFont="1" applyFill="1" applyBorder="1" applyAlignment="1">
      <alignment horizontal="right" wrapText="1"/>
    </xf>
    <xf numFmtId="0" fontId="4" fillId="9" borderId="2" xfId="0" applyFont="1" applyFill="1" applyBorder="1" applyAlignment="1">
      <alignment horizontal="center" wrapText="1"/>
    </xf>
    <xf numFmtId="0" fontId="0" fillId="9" borderId="6" xfId="0" applyFill="1" applyBorder="1"/>
    <xf numFmtId="0" fontId="0" fillId="9" borderId="7" xfId="0" applyFill="1" applyBorder="1"/>
    <xf numFmtId="8" fontId="4" fillId="0" borderId="30" xfId="0" applyNumberFormat="1" applyFont="1" applyBorder="1" applyAlignment="1">
      <alignment wrapText="1"/>
    </xf>
    <xf numFmtId="0" fontId="0" fillId="9" borderId="11" xfId="0" applyFill="1" applyBorder="1"/>
    <xf numFmtId="44" fontId="2" fillId="0" borderId="50" xfId="0" applyNumberFormat="1" applyFont="1" applyBorder="1" applyAlignment="1">
      <alignment wrapText="1"/>
    </xf>
    <xf numFmtId="0" fontId="2" fillId="9" borderId="36" xfId="0" applyFont="1" applyFill="1" applyBorder="1" applyAlignment="1">
      <alignment horizontal="center"/>
    </xf>
    <xf numFmtId="0" fontId="2" fillId="9" borderId="11" xfId="0" applyFont="1" applyFill="1" applyBorder="1" applyAlignment="1">
      <alignment horizontal="center"/>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9" borderId="11" xfId="0" applyFill="1" applyBorder="1" applyAlignment="1">
      <alignment horizontal="right"/>
    </xf>
    <xf numFmtId="0" fontId="2" fillId="5" borderId="12" xfId="0" applyFont="1" applyFill="1" applyBorder="1" applyAlignment="1">
      <alignment horizontal="center" wrapText="1"/>
    </xf>
    <xf numFmtId="0" fontId="2" fillId="6" borderId="49" xfId="0" applyFont="1" applyFill="1" applyBorder="1" applyAlignment="1">
      <alignment horizontal="center"/>
    </xf>
    <xf numFmtId="0" fontId="2" fillId="7" borderId="13" xfId="0" applyFon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4" fillId="0" borderId="0" xfId="0" applyFont="1" applyAlignment="1">
      <alignment horizontal="right" wrapText="1"/>
    </xf>
    <xf numFmtId="0" fontId="4" fillId="0" borderId="11" xfId="0" applyFont="1" applyBorder="1" applyAlignment="1">
      <alignment horizontal="right" wrapText="1"/>
    </xf>
    <xf numFmtId="1" fontId="0" fillId="3" borderId="3" xfId="0" applyNumberFormat="1" applyFill="1" applyBorder="1" applyAlignment="1">
      <alignment horizontal="center" wrapText="1"/>
    </xf>
    <xf numFmtId="1" fontId="0" fillId="3" borderId="4" xfId="0" applyNumberFormat="1" applyFill="1" applyBorder="1" applyAlignment="1">
      <alignment horizontal="center" wrapText="1"/>
    </xf>
    <xf numFmtId="44" fontId="0" fillId="3" borderId="4" xfId="0" applyNumberFormat="1" applyFill="1" applyBorder="1" applyAlignment="1">
      <alignment wrapText="1"/>
    </xf>
    <xf numFmtId="2" fontId="0" fillId="3" borderId="4" xfId="0" applyNumberFormat="1" applyFill="1" applyBorder="1" applyAlignment="1">
      <alignment wrapText="1"/>
    </xf>
    <xf numFmtId="0" fontId="0" fillId="3" borderId="4" xfId="0" applyFill="1" applyBorder="1" applyAlignment="1">
      <alignment wrapText="1"/>
    </xf>
    <xf numFmtId="14" fontId="0" fillId="3" borderId="4" xfId="0" applyNumberFormat="1" applyFill="1" applyBorder="1" applyAlignment="1">
      <alignment horizontal="center" wrapText="1"/>
    </xf>
    <xf numFmtId="0" fontId="0" fillId="3" borderId="5" xfId="0" applyFill="1" applyBorder="1" applyAlignment="1">
      <alignment horizontal="center" wrapText="1"/>
    </xf>
    <xf numFmtId="0" fontId="2" fillId="0" borderId="7" xfId="0" applyFont="1" applyBorder="1" applyAlignment="1">
      <alignment horizontal="center" wrapText="1"/>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2" fillId="9" borderId="31" xfId="0" applyFont="1" applyFill="1" applyBorder="1" applyAlignment="1">
      <alignment horizontal="center" vertical="center" wrapText="1"/>
    </xf>
    <xf numFmtId="0" fontId="0" fillId="3" borderId="3" xfId="0" applyFill="1" applyBorder="1" applyAlignment="1">
      <alignment horizontal="center" wrapText="1"/>
    </xf>
    <xf numFmtId="14" fontId="0" fillId="3" borderId="4" xfId="0" applyNumberFormat="1" applyFill="1" applyBorder="1" applyAlignment="1">
      <alignment horizontal="center" wrapText="1"/>
    </xf>
    <xf numFmtId="0" fontId="2" fillId="0" borderId="5" xfId="0" applyFont="1" applyBorder="1" applyAlignment="1">
      <alignment horizontal="left" indent="1"/>
    </xf>
    <xf numFmtId="0" fontId="0" fillId="3" borderId="51" xfId="0" applyFill="1" applyBorder="1" applyAlignment="1">
      <alignment horizontal="left" wrapText="1"/>
    </xf>
    <xf numFmtId="0" fontId="0" fillId="3" borderId="3" xfId="0" applyFill="1" applyBorder="1" applyAlignment="1">
      <alignment horizontal="left" wrapText="1"/>
    </xf>
    <xf numFmtId="0" fontId="2" fillId="0" borderId="4" xfId="0" applyFont="1" applyBorder="1" applyAlignment="1">
      <alignment horizontal="left" wrapText="1" indent="1"/>
    </xf>
    <xf numFmtId="0" fontId="2" fillId="0" borderId="5" xfId="0" applyFont="1" applyBorder="1" applyAlignment="1">
      <alignment horizontal="left" wrapText="1" indent="1"/>
    </xf>
    <xf numFmtId="0" fontId="0" fillId="3" borderId="12" xfId="0" applyFill="1" applyBorder="1" applyAlignment="1">
      <alignment horizontal="center" wrapText="1"/>
    </xf>
    <xf numFmtId="0" fontId="0" fillId="3" borderId="13" xfId="0" applyFill="1" applyBorder="1" applyAlignment="1">
      <alignment horizontal="center" wrapText="1"/>
    </xf>
    <xf numFmtId="0" fontId="2" fillId="0" borderId="14" xfId="0" applyFont="1" applyBorder="1" applyAlignment="1">
      <alignment horizontal="left" indent="1"/>
    </xf>
    <xf numFmtId="0" fontId="0" fillId="3" borderId="52" xfId="0" applyFill="1" applyBorder="1" applyAlignment="1">
      <alignment horizontal="left" wrapText="1"/>
    </xf>
    <xf numFmtId="0" fontId="0" fillId="3" borderId="53" xfId="0" applyFill="1" applyBorder="1" applyAlignment="1">
      <alignment horizontal="left" wrapText="1"/>
    </xf>
    <xf numFmtId="0" fontId="2" fillId="0" borderId="9" xfId="0" applyFont="1" applyBorder="1" applyAlignment="1">
      <alignment horizontal="left" wrapText="1" indent="1"/>
    </xf>
    <xf numFmtId="0" fontId="2" fillId="0" borderId="10" xfId="0" applyFont="1" applyBorder="1" applyAlignment="1">
      <alignment horizontal="left" wrapText="1" indent="1"/>
    </xf>
    <xf numFmtId="0" fontId="0" fillId="0" borderId="33" xfId="0" applyBorder="1"/>
    <xf numFmtId="0" fontId="2" fillId="0" borderId="31" xfId="0" applyFont="1" applyBorder="1" applyAlignment="1">
      <alignment horizontal="center"/>
    </xf>
    <xf numFmtId="0" fontId="0" fillId="0" borderId="34" xfId="0" applyBorder="1"/>
    <xf numFmtId="0" fontId="0" fillId="3" borderId="54" xfId="0" applyFill="1" applyBorder="1" applyAlignment="1">
      <alignment horizontal="left" wrapText="1"/>
    </xf>
    <xf numFmtId="0" fontId="0" fillId="3" borderId="12" xfId="0" applyFill="1" applyBorder="1" applyAlignment="1">
      <alignment horizontal="left" wrapText="1"/>
    </xf>
    <xf numFmtId="0" fontId="2" fillId="0" borderId="13" xfId="0" applyFont="1" applyBorder="1" applyAlignment="1">
      <alignment horizontal="left" wrapText="1" indent="1"/>
    </xf>
    <xf numFmtId="0" fontId="2" fillId="0" borderId="14" xfId="0" applyFont="1" applyBorder="1" applyAlignment="1">
      <alignment horizontal="left" wrapText="1" indent="1"/>
    </xf>
    <xf numFmtId="0" fontId="9" fillId="0" borderId="0" xfId="0" applyFont="1" applyAlignment="1">
      <alignment horizontal="center"/>
    </xf>
    <xf numFmtId="0" fontId="12" fillId="0" borderId="0" xfId="0" applyFont="1" applyAlignment="1">
      <alignment horizontal="center" wrapText="1"/>
    </xf>
    <xf numFmtId="0" fontId="1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448122</xdr:colOff>
      <xdr:row>0</xdr:row>
      <xdr:rowOff>114300</xdr:rowOff>
    </xdr:from>
    <xdr:ext cx="1723792" cy="514735"/>
    <xdr:pic>
      <xdr:nvPicPr>
        <xdr:cNvPr id="2" name="Picture 1" descr="Kent State logo">
          <a:extLst>
            <a:ext uri="{FF2B5EF4-FFF2-40B4-BE49-F238E27FC236}">
              <a16:creationId xmlns:a16="http://schemas.microsoft.com/office/drawing/2014/main" id="{95CDA03B-5ED3-47C1-8046-64AFAB4F12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722" y="114300"/>
          <a:ext cx="1723792" cy="5147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ber48/Desktop/Position%20Control%20Form%202021%2011172021%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ement"/>
      <sheetName val="Term Assignment"/>
      <sheetName val="Filling Vacant Position"/>
      <sheetName val="New Position"/>
      <sheetName val="Repurposed Positon"/>
      <sheetName val="Input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37B3-BFC6-4D76-BB9E-3B4923A5B44E}">
  <sheetPr>
    <pageSetUpPr fitToPage="1"/>
  </sheetPr>
  <dimension ref="A1:N72"/>
  <sheetViews>
    <sheetView tabSelected="1" zoomScaleNormal="100" workbookViewId="0">
      <selection activeCell="G68" sqref="G68:K68"/>
    </sheetView>
  </sheetViews>
  <sheetFormatPr defaultRowHeight="14.4" x14ac:dyDescent="0.3"/>
  <cols>
    <col min="1" max="1" width="2.21875" bestFit="1" customWidth="1"/>
    <col min="2" max="2" width="10.21875" style="3" customWidth="1"/>
    <col min="3" max="3" width="24" customWidth="1"/>
    <col min="4" max="4" width="19.21875" customWidth="1"/>
    <col min="5" max="5" width="19.5546875" style="2" customWidth="1"/>
    <col min="6" max="6" width="12.44140625" style="1" customWidth="1"/>
    <col min="7" max="7" width="10.21875" style="1" customWidth="1"/>
    <col min="8" max="8" width="13.5546875" style="1" customWidth="1"/>
    <col min="9" max="9" width="8.77734375" style="1" customWidth="1"/>
    <col min="10" max="10" width="20.44140625" style="1" customWidth="1"/>
    <col min="11" max="11" width="11.5546875" customWidth="1"/>
    <col min="12" max="12" width="12" customWidth="1"/>
    <col min="13" max="13" width="21.44140625" customWidth="1"/>
    <col min="14" max="14" width="2.21875" customWidth="1"/>
  </cols>
  <sheetData>
    <row r="1" spans="1:14" x14ac:dyDescent="0.3">
      <c r="B1" s="198" t="s">
        <v>73</v>
      </c>
    </row>
    <row r="2" spans="1:14" ht="23.7" customHeight="1" x14ac:dyDescent="0.45">
      <c r="A2" s="197" t="s">
        <v>72</v>
      </c>
      <c r="B2" s="197"/>
      <c r="C2" s="197"/>
      <c r="D2" s="197"/>
      <c r="E2" s="197"/>
      <c r="F2" s="197"/>
      <c r="G2" s="197"/>
      <c r="H2" s="197"/>
      <c r="I2" s="197"/>
      <c r="J2" s="197"/>
      <c r="K2" s="197"/>
      <c r="L2" s="197"/>
      <c r="M2" s="197"/>
      <c r="N2" s="197"/>
    </row>
    <row r="3" spans="1:14" ht="18.600000000000001" thickBot="1" x14ac:dyDescent="0.4">
      <c r="A3" s="196" t="s">
        <v>71</v>
      </c>
      <c r="B3" s="196"/>
      <c r="C3" s="196"/>
      <c r="D3" s="196"/>
      <c r="E3" s="196"/>
      <c r="F3" s="196"/>
      <c r="G3" s="196"/>
      <c r="H3" s="196"/>
      <c r="I3" s="196"/>
      <c r="J3" s="196"/>
      <c r="K3" s="196"/>
      <c r="L3" s="196"/>
      <c r="M3" s="196"/>
      <c r="N3" s="196"/>
    </row>
    <row r="4" spans="1:14" ht="21" customHeight="1" thickBot="1" x14ac:dyDescent="0.35">
      <c r="A4" s="195" t="s">
        <v>70</v>
      </c>
      <c r="B4" s="194"/>
      <c r="C4" s="194"/>
      <c r="D4" s="193" t="s">
        <v>69</v>
      </c>
      <c r="E4" s="192"/>
      <c r="F4" s="192"/>
      <c r="G4" s="192"/>
      <c r="H4" s="191"/>
      <c r="I4" s="191"/>
      <c r="J4" s="191"/>
      <c r="K4" s="190" t="s">
        <v>68</v>
      </c>
      <c r="L4" s="190"/>
      <c r="M4" s="190"/>
      <c r="N4" s="189"/>
    </row>
    <row r="5" spans="1:14" ht="21.6" customHeight="1" x14ac:dyDescent="0.3">
      <c r="A5" s="188" t="s">
        <v>67</v>
      </c>
      <c r="B5" s="187"/>
      <c r="C5" s="187"/>
      <c r="D5" s="186" t="s">
        <v>66</v>
      </c>
      <c r="E5" s="185"/>
      <c r="F5" s="185"/>
      <c r="G5" s="185"/>
      <c r="H5"/>
      <c r="I5"/>
      <c r="J5" s="184" t="s">
        <v>65</v>
      </c>
      <c r="K5" s="183" t="s">
        <v>64</v>
      </c>
      <c r="L5" s="183"/>
      <c r="M5" s="183"/>
      <c r="N5" s="182"/>
    </row>
    <row r="6" spans="1:14" ht="23.7" customHeight="1" thickBot="1" x14ac:dyDescent="0.35">
      <c r="A6" s="181" t="s">
        <v>63</v>
      </c>
      <c r="B6" s="180"/>
      <c r="C6" s="180"/>
      <c r="D6" s="179" t="s">
        <v>62</v>
      </c>
      <c r="E6" s="178"/>
      <c r="F6" s="178"/>
      <c r="G6" s="178"/>
      <c r="H6" s="6"/>
      <c r="I6" s="6"/>
      <c r="J6" s="177" t="s">
        <v>1</v>
      </c>
      <c r="K6" s="176">
        <v>44593</v>
      </c>
      <c r="L6" s="33"/>
      <c r="M6" s="33"/>
      <c r="N6" s="175"/>
    </row>
    <row r="7" spans="1:14" ht="15" thickBot="1" x14ac:dyDescent="0.35">
      <c r="A7" s="149"/>
      <c r="B7" s="174" t="s">
        <v>61</v>
      </c>
      <c r="C7" s="174"/>
      <c r="D7" s="174"/>
      <c r="E7" s="174"/>
      <c r="F7" s="174"/>
      <c r="G7" s="174"/>
      <c r="H7" s="174"/>
      <c r="I7" s="174"/>
      <c r="J7" s="174"/>
      <c r="K7" s="174"/>
      <c r="L7" s="174"/>
      <c r="M7" s="174"/>
      <c r="N7" s="147"/>
    </row>
    <row r="8" spans="1:14" ht="21.6" thickBot="1" x14ac:dyDescent="0.45">
      <c r="A8" s="149"/>
      <c r="B8" s="138" t="s">
        <v>60</v>
      </c>
      <c r="C8" s="137"/>
      <c r="D8" s="137"/>
      <c r="E8" s="137"/>
      <c r="F8" s="137"/>
      <c r="G8" s="137"/>
      <c r="H8" s="137"/>
      <c r="I8" s="137"/>
      <c r="J8" s="137"/>
      <c r="K8" s="137"/>
      <c r="L8" s="137"/>
      <c r="M8" s="136"/>
      <c r="N8" s="147"/>
    </row>
    <row r="9" spans="1:14" ht="18.600000000000001" thickBot="1" x14ac:dyDescent="0.4">
      <c r="A9" s="149"/>
      <c r="B9" s="173" t="s">
        <v>59</v>
      </c>
      <c r="C9" s="172"/>
      <c r="D9" s="172"/>
      <c r="E9" s="172"/>
      <c r="F9" s="172"/>
      <c r="G9" s="172"/>
      <c r="H9" s="172"/>
      <c r="I9" s="172"/>
      <c r="J9" s="172"/>
      <c r="K9" s="172"/>
      <c r="L9" s="172"/>
      <c r="M9" s="171"/>
      <c r="N9" s="147"/>
    </row>
    <row r="10" spans="1:14" x14ac:dyDescent="0.3">
      <c r="A10" s="149"/>
      <c r="B10" s="132" t="s">
        <v>35</v>
      </c>
      <c r="C10" s="131"/>
      <c r="D10" s="131"/>
      <c r="E10" s="131"/>
      <c r="F10" s="131"/>
      <c r="G10" s="131"/>
      <c r="H10" s="131"/>
      <c r="I10" s="130"/>
      <c r="J10" s="158" t="s">
        <v>34</v>
      </c>
      <c r="K10" s="129" t="s">
        <v>33</v>
      </c>
      <c r="L10" s="128"/>
      <c r="M10" s="170"/>
      <c r="N10" s="147"/>
    </row>
    <row r="11" spans="1:14" ht="28.8" x14ac:dyDescent="0.3">
      <c r="A11" s="149"/>
      <c r="B11" s="105" t="s">
        <v>31</v>
      </c>
      <c r="C11" s="104" t="s">
        <v>39</v>
      </c>
      <c r="D11" s="104" t="s">
        <v>29</v>
      </c>
      <c r="E11" s="104" t="s">
        <v>38</v>
      </c>
      <c r="F11" s="104" t="s">
        <v>27</v>
      </c>
      <c r="G11" s="104" t="s">
        <v>26</v>
      </c>
      <c r="H11" s="104" t="s">
        <v>25</v>
      </c>
      <c r="I11" s="104" t="s">
        <v>24</v>
      </c>
      <c r="J11" s="104" t="s">
        <v>58</v>
      </c>
      <c r="K11" s="104" t="s">
        <v>22</v>
      </c>
      <c r="L11" s="153" t="s">
        <v>21</v>
      </c>
      <c r="M11" s="103"/>
      <c r="N11" s="147"/>
    </row>
    <row r="12" spans="1:14" ht="28.8" x14ac:dyDescent="0.3">
      <c r="A12" s="152" t="s">
        <v>48</v>
      </c>
      <c r="B12" s="102">
        <v>900002</v>
      </c>
      <c r="C12" s="100" t="s">
        <v>57</v>
      </c>
      <c r="D12" s="100" t="s">
        <v>54</v>
      </c>
      <c r="E12" s="101" t="s">
        <v>53</v>
      </c>
      <c r="F12" s="100" t="s">
        <v>52</v>
      </c>
      <c r="G12" s="100" t="s">
        <v>51</v>
      </c>
      <c r="H12" s="100" t="s">
        <v>50</v>
      </c>
      <c r="I12" s="99">
        <v>0.75</v>
      </c>
      <c r="J12" s="98">
        <v>27000</v>
      </c>
      <c r="K12" s="97">
        <v>101141</v>
      </c>
      <c r="L12" s="124">
        <v>61012</v>
      </c>
      <c r="M12" s="103"/>
      <c r="N12" s="151" t="s">
        <v>48</v>
      </c>
    </row>
    <row r="13" spans="1:14" x14ac:dyDescent="0.3">
      <c r="A13" s="152" t="s">
        <v>47</v>
      </c>
      <c r="B13" s="102"/>
      <c r="C13" s="100"/>
      <c r="D13" s="100"/>
      <c r="E13" s="101"/>
      <c r="F13" s="100"/>
      <c r="G13" s="100"/>
      <c r="H13" s="100"/>
      <c r="I13" s="99"/>
      <c r="J13" s="98">
        <v>0</v>
      </c>
      <c r="K13" s="97"/>
      <c r="L13" s="124"/>
      <c r="M13" s="103"/>
      <c r="N13" s="151" t="s">
        <v>47</v>
      </c>
    </row>
    <row r="14" spans="1:14" x14ac:dyDescent="0.3">
      <c r="A14" s="152" t="s">
        <v>46</v>
      </c>
      <c r="B14" s="102"/>
      <c r="C14" s="100"/>
      <c r="D14" s="100"/>
      <c r="E14" s="101"/>
      <c r="F14" s="100"/>
      <c r="G14" s="100"/>
      <c r="H14" s="100"/>
      <c r="I14" s="99"/>
      <c r="J14" s="98">
        <v>0</v>
      </c>
      <c r="K14" s="97"/>
      <c r="L14" s="124"/>
      <c r="M14" s="103"/>
      <c r="N14" s="151" t="s">
        <v>46</v>
      </c>
    </row>
    <row r="15" spans="1:14" x14ac:dyDescent="0.3">
      <c r="A15" s="152" t="s">
        <v>45</v>
      </c>
      <c r="B15" s="102"/>
      <c r="C15" s="100"/>
      <c r="D15" s="100"/>
      <c r="E15" s="101"/>
      <c r="F15" s="100"/>
      <c r="G15" s="100"/>
      <c r="H15" s="100"/>
      <c r="I15" s="99"/>
      <c r="J15" s="98">
        <v>0</v>
      </c>
      <c r="K15" s="97"/>
      <c r="L15" s="124"/>
      <c r="M15" s="103"/>
      <c r="N15" s="151" t="s">
        <v>45</v>
      </c>
    </row>
    <row r="16" spans="1:14" x14ac:dyDescent="0.3">
      <c r="A16" s="152" t="s">
        <v>44</v>
      </c>
      <c r="B16" s="93"/>
      <c r="C16" s="91"/>
      <c r="D16" s="91"/>
      <c r="E16" s="92"/>
      <c r="F16" s="91"/>
      <c r="G16" s="91"/>
      <c r="H16" s="91"/>
      <c r="I16" s="90"/>
      <c r="J16" s="98">
        <v>0</v>
      </c>
      <c r="K16" s="88"/>
      <c r="L16" s="123"/>
      <c r="M16" s="103"/>
      <c r="N16" s="151" t="s">
        <v>44</v>
      </c>
    </row>
    <row r="17" spans="1:14" ht="15" thickBot="1" x14ac:dyDescent="0.35">
      <c r="A17" s="152" t="s">
        <v>43</v>
      </c>
      <c r="B17" s="169"/>
      <c r="C17" s="167"/>
      <c r="D17" s="167"/>
      <c r="E17" s="168"/>
      <c r="F17" s="167"/>
      <c r="G17" s="167"/>
      <c r="H17" s="167"/>
      <c r="I17" s="166"/>
      <c r="J17" s="165">
        <v>0</v>
      </c>
      <c r="K17" s="164"/>
      <c r="L17" s="163"/>
      <c r="M17" s="103"/>
      <c r="N17" s="151" t="s">
        <v>43</v>
      </c>
    </row>
    <row r="18" spans="1:14" ht="16.2" customHeight="1" thickBot="1" x14ac:dyDescent="0.35">
      <c r="A18" s="155"/>
      <c r="B18" s="162" t="s">
        <v>19</v>
      </c>
      <c r="C18" s="161"/>
      <c r="D18" s="161"/>
      <c r="E18" s="161"/>
      <c r="F18" s="161"/>
      <c r="G18" s="161"/>
      <c r="H18" s="161"/>
      <c r="I18" s="161"/>
      <c r="J18" s="150">
        <f>SUM(J12:J17)</f>
        <v>27000</v>
      </c>
      <c r="K18" s="160"/>
      <c r="L18" s="159"/>
      <c r="M18" s="71"/>
      <c r="N18" s="147"/>
    </row>
    <row r="19" spans="1:14" ht="16.2" customHeight="1" thickBot="1" x14ac:dyDescent="0.4">
      <c r="A19" s="155"/>
      <c r="B19" s="135" t="s">
        <v>56</v>
      </c>
      <c r="C19" s="134"/>
      <c r="D19" s="134"/>
      <c r="E19" s="134"/>
      <c r="F19" s="134"/>
      <c r="G19" s="134"/>
      <c r="H19" s="134"/>
      <c r="I19" s="134"/>
      <c r="J19" s="134"/>
      <c r="K19" s="134"/>
      <c r="L19" s="134"/>
      <c r="M19" s="133"/>
      <c r="N19" s="147"/>
    </row>
    <row r="20" spans="1:14" ht="16.2" customHeight="1" x14ac:dyDescent="0.3">
      <c r="A20" s="155"/>
      <c r="B20" s="132" t="s">
        <v>35</v>
      </c>
      <c r="C20" s="131"/>
      <c r="D20" s="131"/>
      <c r="E20" s="131"/>
      <c r="F20" s="131"/>
      <c r="G20" s="131"/>
      <c r="H20" s="131"/>
      <c r="I20" s="130"/>
      <c r="J20" s="158" t="s">
        <v>34</v>
      </c>
      <c r="K20" s="129" t="s">
        <v>33</v>
      </c>
      <c r="L20" s="157"/>
      <c r="M20" s="156" t="s">
        <v>32</v>
      </c>
      <c r="N20" s="147"/>
    </row>
    <row r="21" spans="1:14" ht="45.6" customHeight="1" x14ac:dyDescent="0.3">
      <c r="A21" s="155"/>
      <c r="B21" s="105" t="s">
        <v>31</v>
      </c>
      <c r="C21" s="104" t="s">
        <v>30</v>
      </c>
      <c r="D21" s="104" t="s">
        <v>29</v>
      </c>
      <c r="E21" s="104" t="s">
        <v>28</v>
      </c>
      <c r="F21" s="104" t="s">
        <v>27</v>
      </c>
      <c r="G21" s="104" t="s">
        <v>26</v>
      </c>
      <c r="H21" s="104" t="s">
        <v>25</v>
      </c>
      <c r="I21" s="104" t="s">
        <v>24</v>
      </c>
      <c r="J21" s="104" t="s">
        <v>23</v>
      </c>
      <c r="K21" s="104" t="s">
        <v>22</v>
      </c>
      <c r="L21" s="154" t="s">
        <v>21</v>
      </c>
      <c r="M21" s="153" t="s">
        <v>20</v>
      </c>
      <c r="N21" s="147"/>
    </row>
    <row r="22" spans="1:14" ht="28.8" x14ac:dyDescent="0.3">
      <c r="A22" s="152" t="s">
        <v>48</v>
      </c>
      <c r="B22" s="102">
        <v>900002</v>
      </c>
      <c r="C22" s="100" t="s">
        <v>55</v>
      </c>
      <c r="D22" s="100" t="s">
        <v>54</v>
      </c>
      <c r="E22" s="101" t="s">
        <v>53</v>
      </c>
      <c r="F22" s="100" t="s">
        <v>52</v>
      </c>
      <c r="G22" s="100" t="s">
        <v>51</v>
      </c>
      <c r="H22" s="100" t="s">
        <v>50</v>
      </c>
      <c r="I22" s="99">
        <v>0.75</v>
      </c>
      <c r="J22" s="98">
        <v>30000</v>
      </c>
      <c r="K22" s="97">
        <v>101141</v>
      </c>
      <c r="L22" s="124">
        <v>61012</v>
      </c>
      <c r="M22" s="95" t="s">
        <v>49</v>
      </c>
      <c r="N22" s="151" t="s">
        <v>48</v>
      </c>
    </row>
    <row r="23" spans="1:14" ht="16.2" customHeight="1" x14ac:dyDescent="0.3">
      <c r="A23" s="152" t="s">
        <v>47</v>
      </c>
      <c r="B23" s="102"/>
      <c r="C23" s="100"/>
      <c r="D23" s="100"/>
      <c r="E23" s="101"/>
      <c r="F23" s="100"/>
      <c r="G23" s="100"/>
      <c r="H23" s="100"/>
      <c r="I23" s="99"/>
      <c r="J23" s="98">
        <v>0</v>
      </c>
      <c r="K23" s="97"/>
      <c r="L23" s="96"/>
      <c r="M23" s="95"/>
      <c r="N23" s="151" t="s">
        <v>47</v>
      </c>
    </row>
    <row r="24" spans="1:14" ht="16.2" customHeight="1" x14ac:dyDescent="0.3">
      <c r="A24" s="152" t="s">
        <v>46</v>
      </c>
      <c r="B24" s="102"/>
      <c r="C24" s="100"/>
      <c r="D24" s="100"/>
      <c r="E24" s="101"/>
      <c r="F24" s="100"/>
      <c r="G24" s="100"/>
      <c r="H24" s="100"/>
      <c r="I24" s="99"/>
      <c r="J24" s="98">
        <v>0</v>
      </c>
      <c r="K24" s="97"/>
      <c r="L24" s="96"/>
      <c r="M24" s="95"/>
      <c r="N24" s="151" t="s">
        <v>46</v>
      </c>
    </row>
    <row r="25" spans="1:14" ht="16.2" customHeight="1" x14ac:dyDescent="0.3">
      <c r="A25" s="152" t="s">
        <v>45</v>
      </c>
      <c r="B25" s="102"/>
      <c r="C25" s="100"/>
      <c r="D25" s="100"/>
      <c r="E25" s="101"/>
      <c r="F25" s="100"/>
      <c r="G25" s="100"/>
      <c r="H25" s="100"/>
      <c r="I25" s="99"/>
      <c r="J25" s="98">
        <v>0</v>
      </c>
      <c r="K25" s="97"/>
      <c r="L25" s="96"/>
      <c r="M25" s="95"/>
      <c r="N25" s="151" t="s">
        <v>45</v>
      </c>
    </row>
    <row r="26" spans="1:14" ht="16.2" customHeight="1" x14ac:dyDescent="0.3">
      <c r="A26" s="152" t="s">
        <v>44</v>
      </c>
      <c r="B26" s="102"/>
      <c r="C26" s="100"/>
      <c r="D26" s="100"/>
      <c r="E26" s="101"/>
      <c r="F26" s="100"/>
      <c r="G26" s="100"/>
      <c r="H26" s="100"/>
      <c r="I26" s="99"/>
      <c r="J26" s="98">
        <v>0</v>
      </c>
      <c r="K26" s="97"/>
      <c r="L26" s="96"/>
      <c r="M26" s="95"/>
      <c r="N26" s="151" t="s">
        <v>44</v>
      </c>
    </row>
    <row r="27" spans="1:14" ht="16.2" customHeight="1" thickBot="1" x14ac:dyDescent="0.35">
      <c r="A27" s="152" t="s">
        <v>43</v>
      </c>
      <c r="B27" s="93"/>
      <c r="C27" s="91"/>
      <c r="D27" s="91"/>
      <c r="E27" s="92"/>
      <c r="F27" s="91"/>
      <c r="G27" s="91"/>
      <c r="H27" s="91"/>
      <c r="I27" s="90"/>
      <c r="J27" s="89">
        <v>0</v>
      </c>
      <c r="K27" s="88"/>
      <c r="L27" s="87"/>
      <c r="M27" s="86"/>
      <c r="N27" s="151" t="s">
        <v>43</v>
      </c>
    </row>
    <row r="28" spans="1:14" ht="16.2" customHeight="1" thickBot="1" x14ac:dyDescent="0.35">
      <c r="A28" s="149"/>
      <c r="B28" s="84" t="s">
        <v>19</v>
      </c>
      <c r="C28" s="83"/>
      <c r="D28" s="83"/>
      <c r="E28" s="83"/>
      <c r="F28" s="83"/>
      <c r="G28" s="83"/>
      <c r="H28" s="83"/>
      <c r="I28" s="82"/>
      <c r="J28" s="150">
        <f>SUM(J22:J27)</f>
        <v>30000</v>
      </c>
      <c r="K28" s="80"/>
      <c r="L28" s="79"/>
      <c r="M28" s="78"/>
      <c r="N28" s="147"/>
    </row>
    <row r="29" spans="1:14" ht="16.2" customHeight="1" thickBot="1" x14ac:dyDescent="0.35">
      <c r="A29" s="149"/>
      <c r="B29" s="77" t="s">
        <v>18</v>
      </c>
      <c r="C29" s="76"/>
      <c r="D29" s="76"/>
      <c r="E29" s="76"/>
      <c r="F29" s="76"/>
      <c r="G29" s="76"/>
      <c r="H29" s="76"/>
      <c r="I29" s="75"/>
      <c r="J29" s="148">
        <f>SUM(J18-J28)</f>
        <v>-3000</v>
      </c>
      <c r="K29" s="73"/>
      <c r="L29" s="72"/>
      <c r="M29" s="71"/>
      <c r="N29" s="147"/>
    </row>
    <row r="30" spans="1:14" ht="11.55" customHeight="1" thickBot="1" x14ac:dyDescent="0.35">
      <c r="A30" s="146"/>
      <c r="B30" s="145"/>
      <c r="C30" s="144"/>
      <c r="D30" s="144"/>
      <c r="E30" s="145"/>
      <c r="F30" s="144"/>
      <c r="G30" s="144"/>
      <c r="H30" s="144"/>
      <c r="I30" s="144"/>
      <c r="J30" s="143"/>
      <c r="K30" s="142"/>
      <c r="L30" s="141"/>
      <c r="M30" s="141"/>
      <c r="N30" s="140"/>
    </row>
    <row r="31" spans="1:14" ht="16.2" thickBot="1" x14ac:dyDescent="0.35">
      <c r="A31" s="70"/>
      <c r="B31" s="139" t="s">
        <v>42</v>
      </c>
      <c r="C31" s="139"/>
      <c r="D31" s="139"/>
      <c r="E31" s="139"/>
      <c r="F31" s="139"/>
      <c r="G31" s="139"/>
      <c r="H31" s="139"/>
      <c r="I31" s="139"/>
      <c r="J31" s="139"/>
      <c r="K31" s="139"/>
      <c r="L31" s="139"/>
      <c r="M31" s="139"/>
      <c r="N31" s="65"/>
    </row>
    <row r="32" spans="1:14" ht="21.6" thickBot="1" x14ac:dyDescent="0.45">
      <c r="A32" s="70"/>
      <c r="B32" s="138" t="s">
        <v>41</v>
      </c>
      <c r="C32" s="137"/>
      <c r="D32" s="137"/>
      <c r="E32" s="137"/>
      <c r="F32" s="137"/>
      <c r="G32" s="137"/>
      <c r="H32" s="137"/>
      <c r="I32" s="137"/>
      <c r="J32" s="137"/>
      <c r="K32" s="137"/>
      <c r="L32" s="137"/>
      <c r="M32" s="136"/>
      <c r="N32" s="65"/>
    </row>
    <row r="33" spans="1:14" s="2" customFormat="1" ht="18.600000000000001" thickBot="1" x14ac:dyDescent="0.4">
      <c r="A33" s="119"/>
      <c r="B33" s="135" t="s">
        <v>40</v>
      </c>
      <c r="C33" s="134"/>
      <c r="D33" s="134"/>
      <c r="E33" s="134"/>
      <c r="F33" s="134"/>
      <c r="G33" s="134"/>
      <c r="H33" s="134"/>
      <c r="I33" s="134"/>
      <c r="J33" s="134"/>
      <c r="K33" s="134"/>
      <c r="L33" s="134"/>
      <c r="M33" s="133"/>
      <c r="N33" s="115"/>
    </row>
    <row r="34" spans="1:14" s="2" customFormat="1" x14ac:dyDescent="0.3">
      <c r="A34" s="119"/>
      <c r="B34" s="132" t="s">
        <v>35</v>
      </c>
      <c r="C34" s="131"/>
      <c r="D34" s="131"/>
      <c r="E34" s="131"/>
      <c r="F34" s="131"/>
      <c r="G34" s="131"/>
      <c r="H34" s="131"/>
      <c r="I34" s="130"/>
      <c r="J34" s="110" t="s">
        <v>34</v>
      </c>
      <c r="K34" s="129" t="s">
        <v>33</v>
      </c>
      <c r="L34" s="128"/>
      <c r="M34" s="125"/>
      <c r="N34" s="115"/>
    </row>
    <row r="35" spans="1:14" ht="28.8" x14ac:dyDescent="0.3">
      <c r="A35" s="70"/>
      <c r="B35" s="105" t="s">
        <v>31</v>
      </c>
      <c r="C35" s="127" t="s">
        <v>39</v>
      </c>
      <c r="D35" s="104" t="s">
        <v>29</v>
      </c>
      <c r="E35" s="127" t="s">
        <v>38</v>
      </c>
      <c r="F35" s="104" t="s">
        <v>27</v>
      </c>
      <c r="G35" s="104" t="s">
        <v>26</v>
      </c>
      <c r="H35" s="104" t="s">
        <v>25</v>
      </c>
      <c r="I35" s="104" t="s">
        <v>24</v>
      </c>
      <c r="J35" s="104" t="s">
        <v>37</v>
      </c>
      <c r="K35" s="127" t="s">
        <v>22</v>
      </c>
      <c r="L35" s="126" t="s">
        <v>21</v>
      </c>
      <c r="M35" s="125"/>
      <c r="N35" s="65"/>
    </row>
    <row r="36" spans="1:14" x14ac:dyDescent="0.3">
      <c r="A36" s="94">
        <v>1</v>
      </c>
      <c r="B36" s="102"/>
      <c r="C36" s="100"/>
      <c r="D36" s="100"/>
      <c r="E36" s="101"/>
      <c r="F36" s="100"/>
      <c r="G36" s="100"/>
      <c r="H36" s="100"/>
      <c r="I36" s="99"/>
      <c r="J36" s="98">
        <v>0</v>
      </c>
      <c r="K36" s="97"/>
      <c r="L36" s="124"/>
      <c r="M36" s="14"/>
      <c r="N36" s="85">
        <v>1</v>
      </c>
    </row>
    <row r="37" spans="1:14" x14ac:dyDescent="0.3">
      <c r="A37" s="94">
        <v>2</v>
      </c>
      <c r="B37" s="102"/>
      <c r="C37" s="100"/>
      <c r="D37" s="100"/>
      <c r="E37" s="101"/>
      <c r="F37" s="100"/>
      <c r="G37" s="100"/>
      <c r="H37" s="100"/>
      <c r="I37" s="99"/>
      <c r="J37" s="98">
        <v>0</v>
      </c>
      <c r="K37" s="97"/>
      <c r="L37" s="124"/>
      <c r="M37" s="14"/>
      <c r="N37" s="85">
        <v>2</v>
      </c>
    </row>
    <row r="38" spans="1:14" x14ac:dyDescent="0.3">
      <c r="A38" s="94">
        <v>3</v>
      </c>
      <c r="B38" s="102"/>
      <c r="C38" s="100"/>
      <c r="D38" s="100"/>
      <c r="E38" s="101"/>
      <c r="F38" s="100"/>
      <c r="G38" s="100"/>
      <c r="H38" s="100"/>
      <c r="I38" s="99"/>
      <c r="J38" s="98">
        <v>0</v>
      </c>
      <c r="K38" s="97"/>
      <c r="L38" s="124"/>
      <c r="M38" s="14"/>
      <c r="N38" s="85">
        <v>3</v>
      </c>
    </row>
    <row r="39" spans="1:14" x14ac:dyDescent="0.3">
      <c r="A39" s="94">
        <v>4</v>
      </c>
      <c r="B39" s="102"/>
      <c r="C39" s="100"/>
      <c r="D39" s="100"/>
      <c r="E39" s="101"/>
      <c r="F39" s="100"/>
      <c r="G39" s="100"/>
      <c r="H39" s="100"/>
      <c r="I39" s="99"/>
      <c r="J39" s="98">
        <v>0</v>
      </c>
      <c r="K39" s="97"/>
      <c r="L39" s="124"/>
      <c r="M39" s="14"/>
      <c r="N39" s="85">
        <v>4</v>
      </c>
    </row>
    <row r="40" spans="1:14" x14ac:dyDescent="0.3">
      <c r="A40" s="94">
        <v>5</v>
      </c>
      <c r="B40" s="102"/>
      <c r="C40" s="100"/>
      <c r="D40" s="100"/>
      <c r="E40" s="101"/>
      <c r="F40" s="100"/>
      <c r="G40" s="100"/>
      <c r="H40" s="100"/>
      <c r="I40" s="99"/>
      <c r="J40" s="98">
        <v>0</v>
      </c>
      <c r="K40" s="97"/>
      <c r="L40" s="124"/>
      <c r="M40" s="14"/>
      <c r="N40" s="85">
        <v>5</v>
      </c>
    </row>
    <row r="41" spans="1:14" ht="15" thickBot="1" x14ac:dyDescent="0.35">
      <c r="A41" s="94">
        <v>6</v>
      </c>
      <c r="B41" s="93"/>
      <c r="C41" s="91"/>
      <c r="D41" s="91"/>
      <c r="E41" s="92"/>
      <c r="F41" s="91"/>
      <c r="G41" s="91"/>
      <c r="H41" s="91"/>
      <c r="I41" s="90"/>
      <c r="J41" s="89">
        <v>0</v>
      </c>
      <c r="K41" s="88"/>
      <c r="L41" s="123"/>
      <c r="M41" s="14"/>
      <c r="N41" s="85">
        <v>6</v>
      </c>
    </row>
    <row r="42" spans="1:14" ht="15" thickBot="1" x14ac:dyDescent="0.35">
      <c r="A42" s="70"/>
      <c r="B42" s="84" t="s">
        <v>19</v>
      </c>
      <c r="C42" s="83"/>
      <c r="D42" s="83"/>
      <c r="E42" s="83"/>
      <c r="F42" s="83"/>
      <c r="G42" s="83"/>
      <c r="H42" s="83"/>
      <c r="I42" s="82"/>
      <c r="J42" s="122">
        <f>SUM(J36:J41)</f>
        <v>0</v>
      </c>
      <c r="K42" s="121"/>
      <c r="L42" s="120"/>
      <c r="M42" s="4"/>
      <c r="N42" s="65"/>
    </row>
    <row r="43" spans="1:14" s="2" customFormat="1" ht="18" x14ac:dyDescent="0.35">
      <c r="A43" s="119"/>
      <c r="B43" s="118" t="s">
        <v>36</v>
      </c>
      <c r="C43" s="117"/>
      <c r="D43" s="117"/>
      <c r="E43" s="117"/>
      <c r="F43" s="117"/>
      <c r="G43" s="117"/>
      <c r="H43" s="117"/>
      <c r="I43" s="117"/>
      <c r="J43" s="117"/>
      <c r="K43" s="117"/>
      <c r="L43" s="117"/>
      <c r="M43" s="116"/>
      <c r="N43" s="115"/>
    </row>
    <row r="44" spans="1:14" s="3" customFormat="1" x14ac:dyDescent="0.3">
      <c r="A44" s="114"/>
      <c r="B44" s="113" t="s">
        <v>35</v>
      </c>
      <c r="C44" s="112"/>
      <c r="D44" s="112"/>
      <c r="E44" s="112"/>
      <c r="F44" s="112"/>
      <c r="G44" s="112"/>
      <c r="H44" s="112"/>
      <c r="I44" s="111"/>
      <c r="J44" s="110" t="s">
        <v>34</v>
      </c>
      <c r="K44" s="109" t="s">
        <v>33</v>
      </c>
      <c r="L44" s="108"/>
      <c r="M44" s="107" t="s">
        <v>32</v>
      </c>
      <c r="N44" s="106"/>
    </row>
    <row r="45" spans="1:14" ht="43.2" x14ac:dyDescent="0.3">
      <c r="A45" s="70"/>
      <c r="B45" s="105" t="s">
        <v>31</v>
      </c>
      <c r="C45" s="104" t="s">
        <v>30</v>
      </c>
      <c r="D45" s="104" t="s">
        <v>29</v>
      </c>
      <c r="E45" s="104" t="s">
        <v>28</v>
      </c>
      <c r="F45" s="104" t="s">
        <v>27</v>
      </c>
      <c r="G45" s="104" t="s">
        <v>26</v>
      </c>
      <c r="H45" s="104" t="s">
        <v>25</v>
      </c>
      <c r="I45" s="104" t="s">
        <v>24</v>
      </c>
      <c r="J45" s="104" t="s">
        <v>23</v>
      </c>
      <c r="K45" s="104" t="s">
        <v>22</v>
      </c>
      <c r="L45" s="104" t="s">
        <v>21</v>
      </c>
      <c r="M45" s="103" t="s">
        <v>20</v>
      </c>
      <c r="N45" s="65"/>
    </row>
    <row r="46" spans="1:14" x14ac:dyDescent="0.3">
      <c r="A46" s="94">
        <v>1</v>
      </c>
      <c r="B46" s="102"/>
      <c r="C46" s="100"/>
      <c r="D46" s="100"/>
      <c r="E46" s="101"/>
      <c r="F46" s="100"/>
      <c r="G46" s="100"/>
      <c r="H46" s="100"/>
      <c r="I46" s="99"/>
      <c r="J46" s="98">
        <v>0</v>
      </c>
      <c r="K46" s="97"/>
      <c r="L46" s="96"/>
      <c r="M46" s="95"/>
      <c r="N46" s="85">
        <v>1</v>
      </c>
    </row>
    <row r="47" spans="1:14" x14ac:dyDescent="0.3">
      <c r="A47" s="94">
        <v>2</v>
      </c>
      <c r="B47" s="102"/>
      <c r="C47" s="100"/>
      <c r="D47" s="100"/>
      <c r="E47" s="101"/>
      <c r="F47" s="100"/>
      <c r="G47" s="100"/>
      <c r="H47" s="100"/>
      <c r="I47" s="99"/>
      <c r="J47" s="98">
        <v>0</v>
      </c>
      <c r="K47" s="97"/>
      <c r="L47" s="96"/>
      <c r="M47" s="95"/>
      <c r="N47" s="85">
        <v>2</v>
      </c>
    </row>
    <row r="48" spans="1:14" x14ac:dyDescent="0.3">
      <c r="A48" s="94">
        <v>3</v>
      </c>
      <c r="B48" s="102"/>
      <c r="C48" s="100"/>
      <c r="D48" s="100"/>
      <c r="E48" s="101"/>
      <c r="F48" s="100"/>
      <c r="G48" s="100"/>
      <c r="H48" s="100"/>
      <c r="I48" s="99"/>
      <c r="J48" s="98">
        <v>0</v>
      </c>
      <c r="K48" s="97"/>
      <c r="L48" s="96"/>
      <c r="M48" s="95"/>
      <c r="N48" s="85">
        <v>3</v>
      </c>
    </row>
    <row r="49" spans="1:14" x14ac:dyDescent="0.3">
      <c r="A49" s="94">
        <v>4</v>
      </c>
      <c r="B49" s="102"/>
      <c r="C49" s="100"/>
      <c r="D49" s="100"/>
      <c r="E49" s="101"/>
      <c r="F49" s="100"/>
      <c r="G49" s="100"/>
      <c r="H49" s="100"/>
      <c r="I49" s="99"/>
      <c r="J49" s="98">
        <v>0</v>
      </c>
      <c r="K49" s="97"/>
      <c r="L49" s="96"/>
      <c r="M49" s="95"/>
      <c r="N49" s="85">
        <v>4</v>
      </c>
    </row>
    <row r="50" spans="1:14" x14ac:dyDescent="0.3">
      <c r="A50" s="94">
        <v>5</v>
      </c>
      <c r="B50" s="102"/>
      <c r="C50" s="100"/>
      <c r="D50" s="100"/>
      <c r="E50" s="101"/>
      <c r="F50" s="100"/>
      <c r="G50" s="100"/>
      <c r="H50" s="100"/>
      <c r="I50" s="99"/>
      <c r="J50" s="98">
        <v>0</v>
      </c>
      <c r="K50" s="97"/>
      <c r="L50" s="96"/>
      <c r="M50" s="95"/>
      <c r="N50" s="85">
        <v>5</v>
      </c>
    </row>
    <row r="51" spans="1:14" ht="15" thickBot="1" x14ac:dyDescent="0.35">
      <c r="A51" s="94">
        <v>6</v>
      </c>
      <c r="B51" s="93"/>
      <c r="C51" s="91"/>
      <c r="D51" s="91"/>
      <c r="E51" s="92"/>
      <c r="F51" s="91"/>
      <c r="G51" s="91"/>
      <c r="H51" s="91"/>
      <c r="I51" s="90"/>
      <c r="J51" s="89">
        <v>0</v>
      </c>
      <c r="K51" s="88"/>
      <c r="L51" s="87"/>
      <c r="M51" s="86"/>
      <c r="N51" s="85">
        <v>6</v>
      </c>
    </row>
    <row r="52" spans="1:14" ht="16.2" customHeight="1" thickBot="1" x14ac:dyDescent="0.35">
      <c r="A52" s="70"/>
      <c r="B52" s="84" t="s">
        <v>19</v>
      </c>
      <c r="C52" s="83"/>
      <c r="D52" s="83"/>
      <c r="E52" s="83"/>
      <c r="F52" s="83"/>
      <c r="G52" s="83"/>
      <c r="H52" s="83"/>
      <c r="I52" s="82"/>
      <c r="J52" s="81">
        <f>SUM(J46:J51)</f>
        <v>0</v>
      </c>
      <c r="K52" s="80"/>
      <c r="L52" s="79"/>
      <c r="M52" s="78"/>
      <c r="N52" s="65"/>
    </row>
    <row r="53" spans="1:14" ht="23.7" customHeight="1" thickBot="1" x14ac:dyDescent="0.35">
      <c r="A53" s="70"/>
      <c r="B53" s="77" t="s">
        <v>18</v>
      </c>
      <c r="C53" s="76"/>
      <c r="D53" s="76"/>
      <c r="E53" s="76"/>
      <c r="F53" s="76"/>
      <c r="G53" s="76"/>
      <c r="H53" s="76"/>
      <c r="I53" s="75"/>
      <c r="J53" s="74">
        <f>SUM(J42-J52)</f>
        <v>0</v>
      </c>
      <c r="K53" s="73"/>
      <c r="L53" s="72"/>
      <c r="M53" s="71"/>
      <c r="N53" s="65"/>
    </row>
    <row r="54" spans="1:14" ht="31.95" customHeight="1" thickBot="1" x14ac:dyDescent="0.35">
      <c r="A54" s="70"/>
      <c r="B54" s="69"/>
      <c r="C54" s="68"/>
      <c r="D54" s="68"/>
      <c r="E54" s="69"/>
      <c r="F54" s="68"/>
      <c r="G54" s="68"/>
      <c r="H54" s="68"/>
      <c r="I54" s="68"/>
      <c r="J54" s="67"/>
      <c r="K54" s="66"/>
      <c r="L54" s="66"/>
      <c r="M54" s="66"/>
      <c r="N54" s="65"/>
    </row>
    <row r="55" spans="1:14" ht="18.600000000000001" thickBot="1" x14ac:dyDescent="0.35">
      <c r="A55" s="22"/>
      <c r="B55" s="64" t="s">
        <v>17</v>
      </c>
      <c r="C55" s="63"/>
      <c r="D55" s="63"/>
      <c r="E55" s="63"/>
      <c r="F55" s="63"/>
      <c r="G55" s="63"/>
      <c r="H55" s="63"/>
      <c r="I55" s="63"/>
      <c r="J55" s="63"/>
      <c r="K55" s="63"/>
      <c r="L55" s="63"/>
      <c r="M55" s="62"/>
      <c r="N55" s="14"/>
    </row>
    <row r="56" spans="1:14" ht="45.45" customHeight="1" x14ac:dyDescent="0.3">
      <c r="A56" s="22"/>
      <c r="B56" s="61" t="s">
        <v>16</v>
      </c>
      <c r="C56" s="60"/>
      <c r="D56" s="60"/>
      <c r="E56" s="60"/>
      <c r="F56" s="60"/>
      <c r="G56" s="60"/>
      <c r="H56" s="60"/>
      <c r="I56" s="60"/>
      <c r="J56" s="60"/>
      <c r="K56" s="60"/>
      <c r="L56" s="60"/>
      <c r="M56" s="59"/>
      <c r="N56" s="14"/>
    </row>
    <row r="57" spans="1:14" x14ac:dyDescent="0.3">
      <c r="A57" s="22"/>
      <c r="B57" s="58" t="s">
        <v>15</v>
      </c>
      <c r="C57" s="57"/>
      <c r="D57" s="57"/>
      <c r="E57" s="57"/>
      <c r="F57" s="57"/>
      <c r="G57" s="57"/>
      <c r="H57" s="57"/>
      <c r="I57" s="57"/>
      <c r="J57" s="57"/>
      <c r="K57" s="57"/>
      <c r="L57" s="57"/>
      <c r="M57" s="56"/>
      <c r="N57" s="14"/>
    </row>
    <row r="58" spans="1:14" x14ac:dyDescent="0.3">
      <c r="A58" s="22"/>
      <c r="B58" s="58"/>
      <c r="C58" s="57"/>
      <c r="D58" s="57"/>
      <c r="E58" s="57"/>
      <c r="F58" s="57"/>
      <c r="G58" s="57"/>
      <c r="H58" s="57"/>
      <c r="I58" s="57"/>
      <c r="J58" s="57"/>
      <c r="K58" s="57"/>
      <c r="L58" s="57"/>
      <c r="M58" s="56"/>
      <c r="N58" s="14"/>
    </row>
    <row r="59" spans="1:14" x14ac:dyDescent="0.3">
      <c r="A59" s="22"/>
      <c r="B59" s="58"/>
      <c r="C59" s="57"/>
      <c r="D59" s="57"/>
      <c r="E59" s="57"/>
      <c r="F59" s="57"/>
      <c r="G59" s="57"/>
      <c r="H59" s="57"/>
      <c r="I59" s="57"/>
      <c r="J59" s="57"/>
      <c r="K59" s="57"/>
      <c r="L59" s="57"/>
      <c r="M59" s="56"/>
      <c r="N59" s="14"/>
    </row>
    <row r="60" spans="1:14" x14ac:dyDescent="0.3">
      <c r="A60" s="22"/>
      <c r="B60" s="58"/>
      <c r="C60" s="57"/>
      <c r="D60" s="57"/>
      <c r="E60" s="57"/>
      <c r="F60" s="57"/>
      <c r="G60" s="57"/>
      <c r="H60" s="57"/>
      <c r="I60" s="57"/>
      <c r="J60" s="57"/>
      <c r="K60" s="57"/>
      <c r="L60" s="57"/>
      <c r="M60" s="56"/>
      <c r="N60" s="14"/>
    </row>
    <row r="61" spans="1:14" ht="29.7" customHeight="1" x14ac:dyDescent="0.3">
      <c r="A61" s="22"/>
      <c r="B61" s="58"/>
      <c r="C61" s="57"/>
      <c r="D61" s="57"/>
      <c r="E61" s="57"/>
      <c r="F61" s="57"/>
      <c r="G61" s="57"/>
      <c r="H61" s="57"/>
      <c r="I61" s="57"/>
      <c r="J61" s="57"/>
      <c r="K61" s="57"/>
      <c r="L61" s="57"/>
      <c r="M61" s="56"/>
      <c r="N61" s="14"/>
    </row>
    <row r="62" spans="1:14" ht="16.2" customHeight="1" thickBot="1" x14ac:dyDescent="0.35">
      <c r="A62" s="22"/>
      <c r="B62" s="58"/>
      <c r="C62" s="57"/>
      <c r="D62" s="57"/>
      <c r="E62" s="57"/>
      <c r="F62" s="57"/>
      <c r="G62" s="57"/>
      <c r="H62" s="57"/>
      <c r="I62" s="57"/>
      <c r="J62" s="57"/>
      <c r="K62" s="57"/>
      <c r="L62" s="57"/>
      <c r="M62" s="56"/>
      <c r="N62" s="14"/>
    </row>
    <row r="63" spans="1:14" ht="20.100000000000001" customHeight="1" thickBot="1" x14ac:dyDescent="0.45">
      <c r="A63" s="22"/>
      <c r="B63" s="55" t="s">
        <v>14</v>
      </c>
      <c r="C63" s="54"/>
      <c r="D63" s="54"/>
      <c r="E63" s="54"/>
      <c r="F63" s="54"/>
      <c r="G63" s="54"/>
      <c r="H63" s="54"/>
      <c r="I63" s="54"/>
      <c r="J63" s="54"/>
      <c r="K63" s="54"/>
      <c r="L63" s="54"/>
      <c r="M63" s="53"/>
      <c r="N63" s="14"/>
    </row>
    <row r="64" spans="1:14" ht="32.1" customHeight="1" thickBot="1" x14ac:dyDescent="0.35">
      <c r="A64" s="22"/>
      <c r="B64" s="52"/>
      <c r="C64" s="51"/>
      <c r="D64" s="51" t="s">
        <v>13</v>
      </c>
      <c r="E64" s="51"/>
      <c r="F64" s="51"/>
      <c r="G64" s="51" t="s">
        <v>12</v>
      </c>
      <c r="H64" s="51"/>
      <c r="I64" s="51"/>
      <c r="J64" s="51"/>
      <c r="K64" s="51"/>
      <c r="L64" s="51" t="s">
        <v>1</v>
      </c>
      <c r="M64" s="50"/>
      <c r="N64" s="14"/>
    </row>
    <row r="65" spans="1:14" ht="32.1" customHeight="1" x14ac:dyDescent="0.3">
      <c r="A65" s="22"/>
      <c r="B65" s="49" t="s">
        <v>11</v>
      </c>
      <c r="C65" s="48"/>
      <c r="D65" s="47" t="s">
        <v>10</v>
      </c>
      <c r="E65" s="47"/>
      <c r="F65" s="47"/>
      <c r="G65" s="46" t="s">
        <v>10</v>
      </c>
      <c r="H65" s="46"/>
      <c r="I65" s="46"/>
      <c r="J65" s="46"/>
      <c r="K65" s="46"/>
      <c r="L65" s="45">
        <v>44595</v>
      </c>
      <c r="M65" s="44"/>
      <c r="N65" s="14"/>
    </row>
    <row r="66" spans="1:14" ht="34.5" customHeight="1" x14ac:dyDescent="0.35">
      <c r="A66" s="22"/>
      <c r="B66" s="43" t="s">
        <v>9</v>
      </c>
      <c r="C66" s="42"/>
      <c r="D66" s="39" t="s">
        <v>7</v>
      </c>
      <c r="E66" s="39"/>
      <c r="F66" s="39"/>
      <c r="G66" s="38" t="s">
        <v>7</v>
      </c>
      <c r="H66" s="38"/>
      <c r="I66" s="38"/>
      <c r="J66" s="38"/>
      <c r="K66" s="38"/>
      <c r="L66" s="37">
        <v>44596</v>
      </c>
      <c r="M66" s="36"/>
      <c r="N66" s="14"/>
    </row>
    <row r="67" spans="1:14" ht="40.5" customHeight="1" x14ac:dyDescent="0.35">
      <c r="A67" s="22"/>
      <c r="B67" s="41" t="s">
        <v>8</v>
      </c>
      <c r="C67" s="40"/>
      <c r="D67" s="39" t="s">
        <v>7</v>
      </c>
      <c r="E67" s="39"/>
      <c r="F67" s="39"/>
      <c r="G67" s="38" t="s">
        <v>7</v>
      </c>
      <c r="H67" s="38"/>
      <c r="I67" s="38"/>
      <c r="J67" s="38"/>
      <c r="K67" s="38"/>
      <c r="L67" s="37">
        <v>44596</v>
      </c>
      <c r="M67" s="36"/>
      <c r="N67" s="14"/>
    </row>
    <row r="68" spans="1:14" ht="35.1" customHeight="1" thickBot="1" x14ac:dyDescent="0.35">
      <c r="A68" s="22"/>
      <c r="B68" s="35" t="s">
        <v>6</v>
      </c>
      <c r="C68" s="34"/>
      <c r="D68" s="33"/>
      <c r="E68" s="33"/>
      <c r="F68" s="33"/>
      <c r="G68" s="33"/>
      <c r="H68" s="33"/>
      <c r="I68" s="33"/>
      <c r="J68" s="33"/>
      <c r="K68" s="33"/>
      <c r="L68" s="32"/>
      <c r="M68" s="31"/>
      <c r="N68" s="14"/>
    </row>
    <row r="69" spans="1:14" ht="21.6" thickBot="1" x14ac:dyDescent="0.45">
      <c r="A69" s="22"/>
      <c r="B69" s="30" t="s">
        <v>5</v>
      </c>
      <c r="C69" s="29"/>
      <c r="D69" s="29"/>
      <c r="E69" s="29"/>
      <c r="F69" s="29"/>
      <c r="G69" s="29"/>
      <c r="H69" s="29"/>
      <c r="I69" s="29"/>
      <c r="J69" s="29"/>
      <c r="K69" s="29"/>
      <c r="L69" s="29"/>
      <c r="M69" s="28"/>
      <c r="N69" s="14"/>
    </row>
    <row r="70" spans="1:14" ht="26.1" customHeight="1" x14ac:dyDescent="0.3">
      <c r="A70" s="22"/>
      <c r="B70" s="21"/>
      <c r="D70" s="27"/>
      <c r="E70" s="26"/>
      <c r="F70" s="25" t="s">
        <v>4</v>
      </c>
      <c r="G70" s="25"/>
      <c r="H70" s="24" t="s">
        <v>3</v>
      </c>
      <c r="I70" s="24"/>
      <c r="J70" s="24" t="s">
        <v>2</v>
      </c>
      <c r="K70" s="23"/>
      <c r="M70" s="15"/>
      <c r="N70" s="14"/>
    </row>
    <row r="71" spans="1:14" ht="23.1" customHeight="1" x14ac:dyDescent="0.3">
      <c r="A71" s="22"/>
      <c r="B71" s="21"/>
      <c r="D71" s="20" t="s">
        <v>1</v>
      </c>
      <c r="E71" s="19"/>
      <c r="F71" s="18"/>
      <c r="G71" s="18"/>
      <c r="H71" s="17"/>
      <c r="I71" s="17"/>
      <c r="J71" s="17"/>
      <c r="K71" s="16"/>
      <c r="M71" s="15"/>
      <c r="N71" s="14"/>
    </row>
    <row r="72" spans="1:14" ht="27.6" customHeight="1" thickBot="1" x14ac:dyDescent="0.35">
      <c r="A72" s="13"/>
      <c r="B72" s="12"/>
      <c r="C72" s="6"/>
      <c r="D72" s="11" t="s">
        <v>0</v>
      </c>
      <c r="E72" s="10"/>
      <c r="F72" s="9"/>
      <c r="G72" s="9"/>
      <c r="H72" s="8"/>
      <c r="I72" s="8"/>
      <c r="J72" s="8"/>
      <c r="K72" s="7"/>
      <c r="L72" s="6"/>
      <c r="M72" s="5"/>
      <c r="N72" s="4"/>
    </row>
  </sheetData>
  <mergeCells count="76">
    <mergeCell ref="F71:G71"/>
    <mergeCell ref="H71:I71"/>
    <mergeCell ref="J71:K71"/>
    <mergeCell ref="D72:E72"/>
    <mergeCell ref="F72:G72"/>
    <mergeCell ref="H72:I72"/>
    <mergeCell ref="J72:K72"/>
    <mergeCell ref="B69:M69"/>
    <mergeCell ref="D70:E70"/>
    <mergeCell ref="F70:G70"/>
    <mergeCell ref="H70:I70"/>
    <mergeCell ref="J70:K70"/>
    <mergeCell ref="D71:E71"/>
    <mergeCell ref="B67:C67"/>
    <mergeCell ref="D67:F67"/>
    <mergeCell ref="G67:K67"/>
    <mergeCell ref="L67:M67"/>
    <mergeCell ref="B68:C68"/>
    <mergeCell ref="D68:F68"/>
    <mergeCell ref="G68:K68"/>
    <mergeCell ref="L68:M68"/>
    <mergeCell ref="B65:C65"/>
    <mergeCell ref="D65:F65"/>
    <mergeCell ref="G65:K65"/>
    <mergeCell ref="L65:M65"/>
    <mergeCell ref="B66:C66"/>
    <mergeCell ref="D66:F66"/>
    <mergeCell ref="G66:K66"/>
    <mergeCell ref="L66:M66"/>
    <mergeCell ref="B57:M62"/>
    <mergeCell ref="B63:M63"/>
    <mergeCell ref="B64:C64"/>
    <mergeCell ref="D64:F64"/>
    <mergeCell ref="G64:K64"/>
    <mergeCell ref="L64:M64"/>
    <mergeCell ref="B52:I52"/>
    <mergeCell ref="K52:M52"/>
    <mergeCell ref="B53:I53"/>
    <mergeCell ref="K53:M53"/>
    <mergeCell ref="B55:M55"/>
    <mergeCell ref="B56:M56"/>
    <mergeCell ref="B33:M33"/>
    <mergeCell ref="B34:I34"/>
    <mergeCell ref="K34:L34"/>
    <mergeCell ref="B42:I42"/>
    <mergeCell ref="K42:L42"/>
    <mergeCell ref="B44:I44"/>
    <mergeCell ref="K44:L44"/>
    <mergeCell ref="B18:I18"/>
    <mergeCell ref="K18:M18"/>
    <mergeCell ref="B19:M19"/>
    <mergeCell ref="B43:M43"/>
    <mergeCell ref="B28:I28"/>
    <mergeCell ref="K28:M28"/>
    <mergeCell ref="B29:I29"/>
    <mergeCell ref="K29:M29"/>
    <mergeCell ref="B31:M31"/>
    <mergeCell ref="B32:M32"/>
    <mergeCell ref="B20:I20"/>
    <mergeCell ref="K20:L20"/>
    <mergeCell ref="A6:C6"/>
    <mergeCell ref="D6:G6"/>
    <mergeCell ref="K6:N6"/>
    <mergeCell ref="B7:M7"/>
    <mergeCell ref="B8:M8"/>
    <mergeCell ref="B9:M9"/>
    <mergeCell ref="B10:I10"/>
    <mergeCell ref="K10:L10"/>
    <mergeCell ref="A5:C5"/>
    <mergeCell ref="D5:G5"/>
    <mergeCell ref="K5:N5"/>
    <mergeCell ref="A2:N2"/>
    <mergeCell ref="A3:N3"/>
    <mergeCell ref="A4:C4"/>
    <mergeCell ref="D4:G4"/>
    <mergeCell ref="K4:M4"/>
  </mergeCells>
  <printOptions horizontalCentered="1"/>
  <pageMargins left="0.25" right="0.25" top="0.4" bottom="0.4" header="0.4" footer="0.4"/>
  <pageSetup scale="5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730BE35-0E69-4A6F-933F-0581D35C364C}">
          <x14:formula1>
            <xm:f>'[Position Control Form 2021 11172021 - REVISED.xlsx]Inputs'!#REF!</xm:f>
          </x14:formula1>
          <xm:sqref>F47:F51 F12:F17 F22:F27</xm:sqref>
        </x14:dataValidation>
        <x14:dataValidation type="list" allowBlank="1" showInputMessage="1" showErrorMessage="1" xr:uid="{7B2510B9-D1B6-4D3E-9378-F72058995D44}">
          <x14:formula1>
            <xm:f>'[Position Control Form 2021 11172021 - REVISED.xlsx]Inputs'!#REF!</xm:f>
          </x14:formula1>
          <xm:sqref>F46 F36:F41</xm:sqref>
        </x14:dataValidation>
        <x14:dataValidation type="list" allowBlank="1" showInputMessage="1" showErrorMessage="1" xr:uid="{E3A3E809-A21F-4A58-8B0F-660E1CAEE953}">
          <x14:formula1>
            <xm:f>'[Position Control Form 2021 11172021 - REVISED.xlsx]Inputs'!#REF!</xm:f>
          </x14:formula1>
          <xm:sqref>G36:G41 G46:G51 G12:G17 G22:G27</xm:sqref>
        </x14:dataValidation>
        <x14:dataValidation type="list" allowBlank="1" showInputMessage="1" showErrorMessage="1" xr:uid="{7E9B186F-166A-4947-9664-840DC2C1CB0C}">
          <x14:formula1>
            <xm:f>'[Position Control Form 2021 11172021 - REVISED.xlsx]Inputs'!#REF!</xm:f>
          </x14:formula1>
          <xm:sqref>D4:G4</xm:sqref>
        </x14:dataValidation>
        <x14:dataValidation type="list" allowBlank="1" showInputMessage="1" showErrorMessage="1" xr:uid="{D9F50ECF-E2DE-45D3-BE04-677CF27DFD31}">
          <x14:formula1>
            <xm:f>'[Position Control Form 2021 11172021 - REVISED.xlsx]Inputs'!#REF!</xm:f>
          </x14:formula1>
          <xm:sqref>M46:M51 M22:M27</xm:sqref>
        </x14:dataValidation>
        <x14:dataValidation type="list" allowBlank="1" showInputMessage="1" showErrorMessage="1" xr:uid="{257777E0-46F6-427E-B6B1-B2B30CF9E1B8}">
          <x14:formula1>
            <xm:f>'[Position Control Form 2021 11172021 - REVISED.xlsx]Inputs'!#REF!</xm:f>
          </x14:formula1>
          <xm:sqref>H36:H41 H12:H17 H46:H51 H22:H27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Promotion</vt:lpstr>
      <vt:lpstr>Promotion!Print_Area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Carmen</dc:creator>
  <cp:lastModifiedBy>Roberts, Carmen</cp:lastModifiedBy>
  <dcterms:created xsi:type="dcterms:W3CDTF">2021-12-13T21:29:38Z</dcterms:created>
  <dcterms:modified xsi:type="dcterms:W3CDTF">2021-12-13T21:31:20Z</dcterms:modified>
</cp:coreProperties>
</file>